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definedNames>
    <definedName name="_xlnm.Print_Area" localSheetId="0">'1'!$A$1:$K$19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6" l="1"/>
  <c r="J16"/>
  <c r="I16"/>
  <c r="H16"/>
  <c r="G8"/>
  <c r="J8"/>
  <c r="J17" s="1"/>
  <c r="I8"/>
  <c r="I17" s="1"/>
  <c r="H8"/>
  <c r="H17" s="1"/>
  <c r="G17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<sst xmlns="http://schemas.openxmlformats.org/spreadsheetml/2006/main" count="45" uniqueCount="43">
  <si>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</si>
  <si>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</si>
  <si>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</si>
  <si>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</si>
  <si>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</si>
  <si>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</si>
  <si>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</si>
  <si>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</si>
  <si>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</si>
  <si>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</si>
  <si>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</si>
  <si>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</si>
  <si>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</si>
  <si>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</si>
  <si>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</si>
  <si>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</si>
  <si>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</si>
  <si>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</si>
  <si>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</si>
  <si>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</si>
  <si>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</si>
  <si>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</si>
  <si>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</si>
  <si>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</si>
  <si>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</si>
  <si>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Каша пшенная молочная </t>
  </si>
  <si>
    <t>Сыр твердых сортов в нарезке</t>
  </si>
  <si>
    <t>Хлеб пшеничный обогащенный</t>
  </si>
  <si>
    <t>Какао с молоком</t>
  </si>
  <si>
    <t>ТК</t>
  </si>
  <si>
    <t xml:space="preserve">Гуляш </t>
  </si>
  <si>
    <t xml:space="preserve">Макаронные изделия отварные </t>
  </si>
  <si>
    <t>Чай с сахаром</t>
  </si>
  <si>
    <t>Хлеб ржано-пшеничный обогащенный</t>
  </si>
  <si>
    <t>Яблоко свежее</t>
  </si>
  <si>
    <t>итого за день:</t>
  </si>
  <si>
    <t>С-т картофельный с морковью и зел. гор.*</t>
  </si>
  <si>
    <t>итого за завтрак:</t>
  </si>
  <si>
    <t>итого за обед:</t>
  </si>
  <si>
    <t>20/15</t>
  </si>
  <si>
    <t>Суп картофельный с бобовыми</t>
  </si>
  <si>
    <t>200/15</t>
  </si>
  <si>
    <t>МБОУ "СОШ № 1" г. Пикалево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</si>
</sst>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164" fontId="3" fillId="4" borderId="19" xfId="0" applyNumberFormat="1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>
      <alignment vertical="center"/>
    </xf>
    <xf numFmtId="2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2" fontId="1" fillId="4" borderId="23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2" fillId="4" borderId="26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vertical="center"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6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H5" sqref="H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42</v>
      </c>
      <c r="C1" s="75"/>
      <c r="D1" s="76"/>
      <c r="E1" t="s">
        <v>21</v>
      </c>
      <c r="F1" s="1"/>
      <c r="I1" t="s">
        <v>1</v>
      </c>
      <c r="J1" s="77">
        <v>44335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25" t="s">
        <v>10</v>
      </c>
      <c r="B4" s="26" t="s">
        <v>11</v>
      </c>
      <c r="C4" s="10">
        <v>311</v>
      </c>
      <c r="D4" s="11" t="s">
        <v>25</v>
      </c>
      <c r="E4" s="37">
        <v>150</v>
      </c>
      <c r="F4" s="38">
        <v>10.16</v>
      </c>
      <c r="G4" s="39">
        <v>228.68</v>
      </c>
      <c r="H4" s="39">
        <v>5.85</v>
      </c>
      <c r="I4" s="40">
        <v>7.95</v>
      </c>
      <c r="J4" s="41">
        <v>31.65</v>
      </c>
    </row>
    <row r="5" spans="1:10">
      <c r="A5" s="27"/>
      <c r="B5" s="28" t="s">
        <v>14</v>
      </c>
      <c r="C5" s="5">
        <v>3</v>
      </c>
      <c r="D5" s="6" t="s">
        <v>26</v>
      </c>
      <c r="E5" s="63" t="s">
        <v>39</v>
      </c>
      <c r="F5" s="42">
        <v>11.2</v>
      </c>
      <c r="G5" s="43">
        <v>109</v>
      </c>
      <c r="H5" s="43">
        <v>5.26</v>
      </c>
      <c r="I5" s="43">
        <v>3.32</v>
      </c>
      <c r="J5" s="44">
        <v>13.8</v>
      </c>
    </row>
    <row r="6" spans="1:10">
      <c r="A6" s="27"/>
      <c r="B6" s="29" t="s">
        <v>12</v>
      </c>
      <c r="C6" s="5">
        <v>693</v>
      </c>
      <c r="D6" s="6" t="s">
        <v>28</v>
      </c>
      <c r="E6" s="45">
        <v>180</v>
      </c>
      <c r="F6" s="42">
        <v>10.6</v>
      </c>
      <c r="G6" s="48">
        <v>129.88</v>
      </c>
      <c r="H6" s="43">
        <v>3.67</v>
      </c>
      <c r="I6" s="43">
        <v>3.19</v>
      </c>
      <c r="J6" s="44">
        <v>20.8</v>
      </c>
    </row>
    <row r="7" spans="1:10" ht="15.75" thickBot="1">
      <c r="A7" s="30"/>
      <c r="B7" s="67" t="s">
        <v>19</v>
      </c>
      <c r="C7" s="65">
        <v>338</v>
      </c>
      <c r="D7" s="12" t="s">
        <v>34</v>
      </c>
      <c r="E7" s="49">
        <v>120</v>
      </c>
      <c r="F7" s="50">
        <v>12.81</v>
      </c>
      <c r="G7" s="51">
        <v>70.5</v>
      </c>
      <c r="H7" s="52">
        <v>0.6</v>
      </c>
      <c r="I7" s="52">
        <v>0.6</v>
      </c>
      <c r="J7" s="53">
        <v>14.7</v>
      </c>
    </row>
    <row r="8" spans="1:10" ht="15.75" thickBot="1">
      <c r="A8" s="31"/>
      <c r="B8" s="68" t="s">
        <v>37</v>
      </c>
      <c r="C8" s="69"/>
      <c r="D8" s="64"/>
      <c r="E8" s="16"/>
      <c r="F8" s="54"/>
      <c r="G8" s="17">
        <f>SUM(G4:G7)</f>
        <v>538.05999999999995</v>
      </c>
      <c r="H8" s="18">
        <f>SUM(H4:H7)</f>
        <v>15.379999999999999</v>
      </c>
      <c r="I8" s="19">
        <f>SUM(I4:I7)</f>
        <v>15.059999999999999</v>
      </c>
      <c r="J8" s="20">
        <f>SUM(J4:J7)</f>
        <v>80.95</v>
      </c>
    </row>
    <row r="9" spans="1:10">
      <c r="A9" s="25" t="s">
        <v>13</v>
      </c>
      <c r="B9" s="28" t="s">
        <v>14</v>
      </c>
      <c r="C9" s="66">
        <v>11</v>
      </c>
      <c r="D9" s="9" t="s">
        <v>36</v>
      </c>
      <c r="E9" s="37">
        <v>60</v>
      </c>
      <c r="F9" s="38">
        <v>5.94</v>
      </c>
      <c r="G9" s="55">
        <v>67.599999999999994</v>
      </c>
      <c r="H9" s="55">
        <v>1.64</v>
      </c>
      <c r="I9" s="55">
        <v>4.24</v>
      </c>
      <c r="J9" s="56">
        <v>5.73</v>
      </c>
    </row>
    <row r="10" spans="1:10">
      <c r="A10" s="27"/>
      <c r="B10" s="29" t="s">
        <v>15</v>
      </c>
      <c r="C10" s="5">
        <v>139</v>
      </c>
      <c r="D10" s="8" t="s">
        <v>40</v>
      </c>
      <c r="E10" s="45" t="s">
        <v>41</v>
      </c>
      <c r="F10" s="42">
        <v>10.54</v>
      </c>
      <c r="G10" s="57">
        <v>140.63999999999999</v>
      </c>
      <c r="H10" s="46">
        <v>4.4000000000000004</v>
      </c>
      <c r="I10" s="46">
        <v>5.22</v>
      </c>
      <c r="J10" s="47">
        <v>19.2</v>
      </c>
    </row>
    <row r="11" spans="1:10">
      <c r="A11" s="27"/>
      <c r="B11" s="29" t="s">
        <v>16</v>
      </c>
      <c r="C11" s="5">
        <v>437</v>
      </c>
      <c r="D11" s="8" t="s">
        <v>30</v>
      </c>
      <c r="E11" s="45">
        <v>100</v>
      </c>
      <c r="F11" s="42">
        <v>34.42</v>
      </c>
      <c r="G11" s="57">
        <v>251.31</v>
      </c>
      <c r="H11" s="46">
        <v>14.6</v>
      </c>
      <c r="I11" s="57">
        <v>16.13</v>
      </c>
      <c r="J11" s="47">
        <v>7.67</v>
      </c>
    </row>
    <row r="12" spans="1:10">
      <c r="A12" s="27"/>
      <c r="B12" s="29" t="s">
        <v>17</v>
      </c>
      <c r="C12" s="5">
        <v>332</v>
      </c>
      <c r="D12" s="6" t="s">
        <v>31</v>
      </c>
      <c r="E12" s="45">
        <v>150</v>
      </c>
      <c r="F12" s="42">
        <v>6.09</v>
      </c>
      <c r="G12" s="46">
        <v>210.72</v>
      </c>
      <c r="H12" s="46">
        <v>5.36</v>
      </c>
      <c r="I12" s="46">
        <v>4.38</v>
      </c>
      <c r="J12" s="47">
        <v>37.020000000000003</v>
      </c>
    </row>
    <row r="13" spans="1:10">
      <c r="A13" s="27"/>
      <c r="B13" s="29" t="s">
        <v>18</v>
      </c>
      <c r="C13" s="5">
        <v>685</v>
      </c>
      <c r="D13" s="6" t="s">
        <v>32</v>
      </c>
      <c r="E13" s="45">
        <v>200</v>
      </c>
      <c r="F13" s="42">
        <v>1.87</v>
      </c>
      <c r="G13" s="46">
        <v>52.5</v>
      </c>
      <c r="H13" s="46">
        <v>0.1</v>
      </c>
      <c r="I13" s="46">
        <v>0</v>
      </c>
      <c r="J13" s="47">
        <v>15</v>
      </c>
    </row>
    <row r="14" spans="1:10">
      <c r="A14" s="27"/>
      <c r="B14" s="29" t="s">
        <v>20</v>
      </c>
      <c r="C14" s="7" t="s">
        <v>29</v>
      </c>
      <c r="D14" s="8" t="s">
        <v>33</v>
      </c>
      <c r="E14" s="45">
        <v>25</v>
      </c>
      <c r="F14" s="42">
        <v>1.85</v>
      </c>
      <c r="G14" s="46">
        <v>49.83</v>
      </c>
      <c r="H14" s="46">
        <v>1.65</v>
      </c>
      <c r="I14" s="46">
        <v>0.28999999999999998</v>
      </c>
      <c r="J14" s="47">
        <v>9.42</v>
      </c>
    </row>
    <row r="15" spans="1:10" ht="15.75" thickBot="1">
      <c r="A15" s="27"/>
      <c r="B15" s="32" t="s">
        <v>22</v>
      </c>
      <c r="C15" s="15" t="s">
        <v>29</v>
      </c>
      <c r="D15" s="13" t="s">
        <v>27</v>
      </c>
      <c r="E15" s="58">
        <v>20</v>
      </c>
      <c r="F15" s="59">
        <v>2.52</v>
      </c>
      <c r="G15" s="60">
        <v>52.16</v>
      </c>
      <c r="H15" s="61">
        <v>1.52</v>
      </c>
      <c r="I15" s="61">
        <v>0.16</v>
      </c>
      <c r="J15" s="62">
        <v>10.84</v>
      </c>
    </row>
    <row r="16" spans="1:10" ht="15.75" thickBot="1">
      <c r="A16" s="33"/>
      <c r="B16" s="68" t="s">
        <v>38</v>
      </c>
      <c r="C16" s="73"/>
      <c r="D16" s="70"/>
      <c r="E16" s="22"/>
      <c r="F16" s="34"/>
      <c r="G16" s="22">
        <f t="shared" ref="G16" si="0">SUM(G9:G15)</f>
        <v>824.76</v>
      </c>
      <c r="H16" s="22">
        <f t="shared" ref="H16:J16" si="1">SUM(H9:H15)</f>
        <v>29.27</v>
      </c>
      <c r="I16" s="22">
        <f t="shared" si="1"/>
        <v>30.419999999999998</v>
      </c>
      <c r="J16" s="23">
        <f t="shared" si="1"/>
        <v>104.88000000000001</v>
      </c>
    </row>
    <row r="17" spans="1:10" ht="15.75" thickBot="1">
      <c r="A17" s="35"/>
      <c r="B17" s="71" t="s">
        <v>35</v>
      </c>
      <c r="C17" s="72"/>
      <c r="D17" s="24"/>
      <c r="E17" s="21"/>
      <c r="F17" s="36">
        <f>SUM(F4:F16)</f>
        <v>108</v>
      </c>
      <c r="G17" s="21">
        <f>G8+G16</f>
        <v>1362.82</v>
      </c>
      <c r="H17" s="21">
        <f t="shared" ref="H17:J17" si="2">H8+H16</f>
        <v>44.65</v>
      </c>
      <c r="I17" s="21">
        <f t="shared" si="2"/>
        <v>45.48</v>
      </c>
      <c r="J17" s="21">
        <f t="shared" si="2"/>
        <v>185.83</v>
      </c>
    </row>
    <row r="18" spans="1:10">
      <c r="D18" s="1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2021-06-24T07:25:35Z</dcterms:modified>
</cp:coreProperties>
</file>